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<sst xmlns="http://schemas.openxmlformats.org/spreadsheetml/2006/main" count="95" uniqueCount="59">
  <si>
    <t>工事費内訳書</t>
  </si>
  <si>
    <t>住　　　　所</t>
  </si>
  <si>
    <t>商号又は名称</t>
  </si>
  <si>
    <t>代 表 者 名</t>
  </si>
  <si>
    <t>工 事 名</t>
  </si>
  <si>
    <t>Ｒ２徳土　石井神山線　神・阿野北馬喰草　道路改良工事（２）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</si>
  <si>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</si>
  <si>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</si>
  <si>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</si>
  <si>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</si>
  <si>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</si>
  <si>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</si>
  <si>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</si>
  <si>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</si>
  <si>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</si>
  <si>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</si>
  <si>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</si>
  <si>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</si>
  <si>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土砂等運搬</t>
  </si>
  <si>
    <t>積込(ﾙｰｽﾞ)</t>
  </si>
  <si>
    <t>残土処理工</t>
  </si>
  <si>
    <t>残土等処分
　残土処分費</t>
  </si>
  <si>
    <t>法面工</t>
  </si>
  <si>
    <t>法枠工</t>
  </si>
  <si>
    <t>吹付枠</t>
  </si>
  <si>
    <t>m2</t>
  </si>
  <si>
    <t>鉄筋挿入工</t>
  </si>
  <si>
    <t>鉄筋挿入
　D22</t>
  </si>
  <si>
    <t>m</t>
  </si>
  <si>
    <t>鉄筋挿入
　D19</t>
  </si>
  <si>
    <t>擁壁工</t>
  </si>
  <si>
    <t>作業土工</t>
  </si>
  <si>
    <t>床掘り</t>
  </si>
  <si>
    <t>埋戻し</t>
  </si>
  <si>
    <t>場所打擁壁工(構造物単位)</t>
  </si>
  <si>
    <t>もたれ式擁壁
　BBorN</t>
  </si>
  <si>
    <t>裏込砕石</t>
  </si>
  <si>
    <t>落石雪害防止工</t>
  </si>
  <si>
    <t>落石防護柵工</t>
  </si>
  <si>
    <t>支柱</t>
  </si>
  <si>
    <t>本</t>
  </si>
  <si>
    <t>仮設工</t>
  </si>
  <si>
    <t>防護施設工</t>
  </si>
  <si>
    <t>仮囲い</t>
  </si>
  <si>
    <t>法面吹付工</t>
  </si>
  <si>
    <t>仮設用ﾓﾙﾀﾙ吹付
　t=3cm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</si>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</sst>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G11+G19+G25+G32+G35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80.0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270.0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270.0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270.0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25</v>
      </c>
      <c r="F21" s="13" t="n">
        <v>59.0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105.0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28</v>
      </c>
      <c r="F24" s="13" t="n">
        <v>124.0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G26+G29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17</v>
      </c>
      <c r="F27" s="13" t="n">
        <v>20.0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17</v>
      </c>
      <c r="F28" s="13" t="n">
        <v>6.0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34</v>
      </c>
      <c r="D29" s="11"/>
      <c r="E29" s="12" t="s">
        <v>13</v>
      </c>
      <c r="F29" s="13" t="n">
        <v>1.0</v>
      </c>
      <c r="G29" s="15">
        <f>G30+G31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35</v>
      </c>
      <c r="E30" s="12" t="s">
        <v>17</v>
      </c>
      <c r="F30" s="13" t="n">
        <v>65.0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17</v>
      </c>
      <c r="F31" s="13" t="n">
        <v>15.0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37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38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39</v>
      </c>
      <c r="E34" s="12" t="s">
        <v>40</v>
      </c>
      <c r="F34" s="13" t="n">
        <v>3.0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41</v>
      </c>
      <c r="C35" s="11"/>
      <c r="D35" s="11"/>
      <c r="E35" s="12" t="s">
        <v>13</v>
      </c>
      <c r="F35" s="13" t="n">
        <v>1.0</v>
      </c>
      <c r="G35" s="15">
        <f>G36+G38+G40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42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43</v>
      </c>
      <c r="E37" s="12" t="s">
        <v>28</v>
      </c>
      <c r="F37" s="13" t="n">
        <v>10.0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44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45</v>
      </c>
      <c r="E39" s="12" t="s">
        <v>25</v>
      </c>
      <c r="F39" s="13" t="n">
        <v>124.0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46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47</v>
      </c>
      <c r="E41" s="12" t="s">
        <v>48</v>
      </c>
      <c r="F41" s="13" t="n">
        <v>60.0</v>
      </c>
      <c r="G41" s="16"/>
      <c r="I41" s="17" t="n">
        <v>32.0</v>
      </c>
      <c r="J41" s="18" t="n">
        <v>4.0</v>
      </c>
    </row>
    <row r="42" ht="42.0" customHeight="true">
      <c r="A42" s="10" t="s">
        <v>49</v>
      </c>
      <c r="B42" s="11"/>
      <c r="C42" s="11"/>
      <c r="D42" s="11"/>
      <c r="E42" s="12" t="s">
        <v>13</v>
      </c>
      <c r="F42" s="13" t="n">
        <v>1.0</v>
      </c>
      <c r="G42" s="15">
        <f>G11+G19+G25+G32+G35</f>
      </c>
      <c r="I42" s="17" t="n">
        <v>33.0</v>
      </c>
      <c r="J42" s="18" t="n">
        <v>20.0</v>
      </c>
    </row>
    <row r="43" ht="42.0" customHeight="true">
      <c r="A43" s="10" t="s">
        <v>50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200.0</v>
      </c>
    </row>
    <row r="44" ht="42.0" customHeight="true">
      <c r="A44" s="10"/>
      <c r="B44" s="11" t="s">
        <v>51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52</v>
      </c>
      <c r="B45" s="11"/>
      <c r="C45" s="11"/>
      <c r="D45" s="11"/>
      <c r="E45" s="12" t="s">
        <v>13</v>
      </c>
      <c r="F45" s="13" t="n">
        <v>1.0</v>
      </c>
      <c r="G45" s="15">
        <f>G42+G43</f>
      </c>
      <c r="I45" s="17" t="n">
        <v>36.0</v>
      </c>
      <c r="J45" s="18"/>
    </row>
    <row r="46" ht="42.0" customHeight="true">
      <c r="A46" s="10"/>
      <c r="B46" s="11" t="s">
        <v>53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210.0</v>
      </c>
    </row>
    <row r="47" ht="42.0" customHeight="true">
      <c r="A47" s="10" t="s">
        <v>54</v>
      </c>
      <c r="B47" s="11"/>
      <c r="C47" s="11"/>
      <c r="D47" s="11"/>
      <c r="E47" s="12" t="s">
        <v>13</v>
      </c>
      <c r="F47" s="13" t="n">
        <v>1.0</v>
      </c>
      <c r="G47" s="15">
        <f>G42+G43+G46</f>
      </c>
      <c r="I47" s="17" t="n">
        <v>38.0</v>
      </c>
      <c r="J47" s="18"/>
    </row>
    <row r="48" ht="42.0" customHeight="true">
      <c r="A48" s="10"/>
      <c r="B48" s="11" t="s">
        <v>55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220.0</v>
      </c>
    </row>
    <row r="49" ht="42.0" customHeight="true">
      <c r="A49" s="10" t="s">
        <v>56</v>
      </c>
      <c r="B49" s="11"/>
      <c r="C49" s="11"/>
      <c r="D49" s="11"/>
      <c r="E49" s="12" t="s">
        <v>13</v>
      </c>
      <c r="F49" s="13" t="n">
        <v>1.0</v>
      </c>
      <c r="G49" s="15">
        <f>G47+G48</f>
      </c>
      <c r="I49" s="17" t="n">
        <v>40.0</v>
      </c>
      <c r="J49" s="18" t="n">
        <v>30.0</v>
      </c>
    </row>
    <row r="50" ht="42.0" customHeight="true">
      <c r="A50" s="19" t="s">
        <v>57</v>
      </c>
      <c r="B50" s="20"/>
      <c r="C50" s="20"/>
      <c r="D50" s="20"/>
      <c r="E50" s="21" t="s">
        <v>58</v>
      </c>
      <c r="F50" s="22" t="s">
        <v>58</v>
      </c>
      <c r="G50" s="24">
        <f>G49</f>
      </c>
      <c r="I50" s="26" t="n">
        <v>41.0</v>
      </c>
      <c r="J5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B19:D19"/>
    <mergeCell ref="C20:D20"/>
    <mergeCell ref="D21"/>
    <mergeCell ref="C22:D22"/>
    <mergeCell ref="D23"/>
    <mergeCell ref="D24"/>
    <mergeCell ref="B25:D25"/>
    <mergeCell ref="C26:D26"/>
    <mergeCell ref="D27"/>
    <mergeCell ref="D28"/>
    <mergeCell ref="C29:D29"/>
    <mergeCell ref="D30"/>
    <mergeCell ref="D31"/>
    <mergeCell ref="B32:D32"/>
    <mergeCell ref="C33:D33"/>
    <mergeCell ref="D34"/>
    <mergeCell ref="B35:D35"/>
    <mergeCell ref="C36:D36"/>
    <mergeCell ref="D37"/>
    <mergeCell ref="C38:D38"/>
    <mergeCell ref="D39"/>
    <mergeCell ref="C40:D40"/>
    <mergeCell ref="D41"/>
    <mergeCell ref="A42:D42"/>
    <mergeCell ref="A43:D43"/>
    <mergeCell ref="B44:D44"/>
    <mergeCell ref="A45:D45"/>
    <mergeCell ref="B46:D46"/>
    <mergeCell ref="A47:D47"/>
    <mergeCell ref="B48:D48"/>
    <mergeCell ref="A49:D49"/>
    <mergeCell ref="A50:D5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2020-07-03T04:13:09Z</dcterms:created>
  <dc:creator>Apache POI</dc:creator>
</cp:coreProperties>
</file>